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<sst xmlns="http://schemas.openxmlformats.org/spreadsheetml/2006/main" count="490" uniqueCount="485">
  <si>
    <t>Code</t>
  </si>
  <si>
    <t>sp_order</t>
  </si>
  <si>
    <t>Scientific Name</t>
  </si>
  <si>
    <t>PISW</t>
  </si>
  <si>
    <t>Pipevine Swallowtail</t>
  </si>
  <si>
    <t>0</t>
  </si>
  <si>
    <t>Battus philenor</t>
  </si>
  <si>
    <t>BLSW</t>
  </si>
  <si>
    <t>Black Swallowtail</t>
  </si>
  <si>
    <t>3</t>
  </si>
  <si>
    <t>Papilio polyxenes</t>
  </si>
  <si>
    <t>TISW</t>
  </si>
  <si>
    <t>Tiger Swallowtail (spp)</t>
  </si>
  <si>
    <t>6</t>
  </si>
  <si>
    <t>Papilio …</t>
  </si>
  <si>
    <t>ETSW</t>
  </si>
  <si>
    <t>Eastern Tiger Swallowtail</t>
  </si>
  <si>
    <t>7</t>
  </si>
  <si>
    <t>Papilio glaucus</t>
  </si>
  <si>
    <t>CTSW</t>
  </si>
  <si>
    <t>Canadian Tiger Swallowtail</t>
  </si>
  <si>
    <t>8</t>
  </si>
  <si>
    <t>Papilio canadensis</t>
  </si>
  <si>
    <t>SPSW</t>
  </si>
  <si>
    <t>Spicebush Swallowtail</t>
  </si>
  <si>
    <t>9</t>
  </si>
  <si>
    <t>Papilio troilus</t>
  </si>
  <si>
    <t>CHWH</t>
  </si>
  <si>
    <t>Checkered White</t>
  </si>
  <si>
    <t>10</t>
  </si>
  <si>
    <t>Pontia protidice</t>
  </si>
  <si>
    <t>MUWH</t>
  </si>
  <si>
    <t>Mustard White</t>
  </si>
  <si>
    <t>11</t>
  </si>
  <si>
    <t>Pieris napi</t>
  </si>
  <si>
    <t>WVWH</t>
  </si>
  <si>
    <t>West Virginia White</t>
  </si>
  <si>
    <t>12</t>
  </si>
  <si>
    <t>Pieris virginiensis</t>
  </si>
  <si>
    <t>CAWH</t>
  </si>
  <si>
    <t>Cabbage White</t>
  </si>
  <si>
    <t>15</t>
  </si>
  <si>
    <t>Pieris rapae</t>
  </si>
  <si>
    <t>CLSU</t>
  </si>
  <si>
    <t>Clouded Sulphur</t>
  </si>
  <si>
    <t>18</t>
  </si>
  <si>
    <t>Colias philodice</t>
  </si>
  <si>
    <t>ORSU</t>
  </si>
  <si>
    <t>Orange Sulphur</t>
  </si>
  <si>
    <t>21</t>
  </si>
  <si>
    <t>Colias eurytheme</t>
  </si>
  <si>
    <t>CESU</t>
  </si>
  <si>
    <t>Cloudless Sulphur</t>
  </si>
  <si>
    <t>24</t>
  </si>
  <si>
    <t>Phoebis sennae</t>
  </si>
  <si>
    <t>LIYE</t>
  </si>
  <si>
    <t>Little Yellow</t>
  </si>
  <si>
    <t>27</t>
  </si>
  <si>
    <t>Eurema lisa</t>
  </si>
  <si>
    <t>HARV</t>
  </si>
  <si>
    <t>Harvester</t>
  </si>
  <si>
    <t>30</t>
  </si>
  <si>
    <t>Feniseca tarquinius</t>
  </si>
  <si>
    <t>AMCO</t>
  </si>
  <si>
    <t>American Copper</t>
  </si>
  <si>
    <t>33</t>
  </si>
  <si>
    <t>Lycaena phlaeas</t>
  </si>
  <si>
    <t>BRCO</t>
  </si>
  <si>
    <t>Bronze Copper</t>
  </si>
  <si>
    <t>36</t>
  </si>
  <si>
    <t>Lyceana hyllus</t>
  </si>
  <si>
    <t>BOCO</t>
  </si>
  <si>
    <t>Bog Copper</t>
  </si>
  <si>
    <t>39</t>
  </si>
  <si>
    <t>Lyceana epixanthe</t>
  </si>
  <si>
    <t>COHA</t>
  </si>
  <si>
    <t>Coral Hairstreak</t>
  </si>
  <si>
    <t>42</t>
  </si>
  <si>
    <t>Satyrium titus</t>
  </si>
  <si>
    <t>ACHA</t>
  </si>
  <si>
    <t>Acadian Hairstreak</t>
  </si>
  <si>
    <t>45</t>
  </si>
  <si>
    <t>Satyrium acadica</t>
  </si>
  <si>
    <t>EDHA</t>
  </si>
  <si>
    <t>Edwards' Hairstreak</t>
  </si>
  <si>
    <t>48</t>
  </si>
  <si>
    <t>Satyrium edwardsii</t>
  </si>
  <si>
    <t>BAHA</t>
  </si>
  <si>
    <t>Banded Hairstreak</t>
  </si>
  <si>
    <t>51</t>
  </si>
  <si>
    <t>Satyrium calanus</t>
  </si>
  <si>
    <t>HIHA</t>
  </si>
  <si>
    <t>Hickory Hairstreak</t>
  </si>
  <si>
    <t>52</t>
  </si>
  <si>
    <t>Satyrium caryaevorum</t>
  </si>
  <si>
    <t>STHA</t>
  </si>
  <si>
    <t>Striped Hairstreak</t>
  </si>
  <si>
    <t>54</t>
  </si>
  <si>
    <t>Satyrium liparops</t>
  </si>
  <si>
    <t>SOHA</t>
  </si>
  <si>
    <t>57</t>
  </si>
  <si>
    <t>Satyrium favonius</t>
  </si>
  <si>
    <t>BREL</t>
  </si>
  <si>
    <t>Brown Elfin</t>
  </si>
  <si>
    <t>63</t>
  </si>
  <si>
    <t>Callophrys augustinus</t>
  </si>
  <si>
    <t>HOEL</t>
  </si>
  <si>
    <t>Hoary Elfin</t>
  </si>
  <si>
    <t>66</t>
  </si>
  <si>
    <t>Callophrys polios</t>
  </si>
  <si>
    <t>FREL</t>
  </si>
  <si>
    <t>Frosted Elfin</t>
  </si>
  <si>
    <t>69</t>
  </si>
  <si>
    <t>Callophrys irus</t>
  </si>
  <si>
    <t>HEEL</t>
  </si>
  <si>
    <t>Henry's Elfin</t>
  </si>
  <si>
    <t>72</t>
  </si>
  <si>
    <t>Callophrys henrici</t>
  </si>
  <si>
    <t>BOEL</t>
  </si>
  <si>
    <t>Bog Elfin</t>
  </si>
  <si>
    <t>73</t>
  </si>
  <si>
    <t>Callophrys lanoraieensis</t>
  </si>
  <si>
    <t>EPEL</t>
  </si>
  <si>
    <t>Eastern Pine Elfin</t>
  </si>
  <si>
    <t>75</t>
  </si>
  <si>
    <t>Callophrys niphon</t>
  </si>
  <si>
    <t>JUHA</t>
  </si>
  <si>
    <t>Juniper Hairstreak</t>
  </si>
  <si>
    <t>76</t>
  </si>
  <si>
    <t>Callophrys gryneus</t>
  </si>
  <si>
    <t>HEHA</t>
  </si>
  <si>
    <t>Hessel's Hairstreak</t>
  </si>
  <si>
    <t>77</t>
  </si>
  <si>
    <t>Callophrys hesseli</t>
  </si>
  <si>
    <t>WMHA</t>
  </si>
  <si>
    <t>White M Hairstreak</t>
  </si>
  <si>
    <t>78</t>
  </si>
  <si>
    <t>Parrhasius m-album</t>
  </si>
  <si>
    <t>GRHA</t>
  </si>
  <si>
    <t>Gray Hairstreak</t>
  </si>
  <si>
    <t>81</t>
  </si>
  <si>
    <t>Strymon melinus</t>
  </si>
  <si>
    <t>EAHA</t>
  </si>
  <si>
    <t>Early Hairstreak</t>
  </si>
  <si>
    <t>84</t>
  </si>
  <si>
    <t>Erora laeta</t>
  </si>
  <si>
    <t>ETBL</t>
  </si>
  <si>
    <t>Eastern Tailed-Blue</t>
  </si>
  <si>
    <t>87</t>
  </si>
  <si>
    <t>Everes comyntas</t>
  </si>
  <si>
    <t>SPAZ</t>
  </si>
  <si>
    <t>90</t>
  </si>
  <si>
    <t>Celastrina ladon</t>
  </si>
  <si>
    <t>SUAZ</t>
  </si>
  <si>
    <t>'Summer' Spring Azure</t>
  </si>
  <si>
    <t>91</t>
  </si>
  <si>
    <t>Celastrina ladon neglecta</t>
  </si>
  <si>
    <t>SIBL</t>
  </si>
  <si>
    <t>Silvery Blue</t>
  </si>
  <si>
    <t>93</t>
  </si>
  <si>
    <t>Glaucopsyche lygdamus</t>
  </si>
  <si>
    <t>AMSN</t>
  </si>
  <si>
    <t>American Snout</t>
  </si>
  <si>
    <t>94</t>
  </si>
  <si>
    <t>Libytheana carienta</t>
  </si>
  <si>
    <t>VAFR</t>
  </si>
  <si>
    <t>Variegated Fritillary</t>
  </si>
  <si>
    <t>96</t>
  </si>
  <si>
    <t>Euptoieta claudia</t>
  </si>
  <si>
    <t>GSFR</t>
  </si>
  <si>
    <t>Great Spangled Fritillary</t>
  </si>
  <si>
    <t>101</t>
  </si>
  <si>
    <t>Speyeria cybele</t>
  </si>
  <si>
    <t>APFR</t>
  </si>
  <si>
    <t>Aphrodite Fritillary</t>
  </si>
  <si>
    <t>102</t>
  </si>
  <si>
    <t>Speyeria aphrodite</t>
  </si>
  <si>
    <t>ATFR</t>
  </si>
  <si>
    <t>Atlantis Fritillary</t>
  </si>
  <si>
    <t>105</t>
  </si>
  <si>
    <t>Speyeria atlantis</t>
  </si>
  <si>
    <t>SBFR</t>
  </si>
  <si>
    <t>Silver-bordered Fritillary</t>
  </si>
  <si>
    <t>108</t>
  </si>
  <si>
    <t>Boloria selene</t>
  </si>
  <si>
    <t>MEFR</t>
  </si>
  <si>
    <t>Meadow Fritillary</t>
  </si>
  <si>
    <t>111</t>
  </si>
  <si>
    <t>Boloria bellona</t>
  </si>
  <si>
    <t>HACH</t>
  </si>
  <si>
    <t>Harris' Checkerspot</t>
  </si>
  <si>
    <t>114</t>
  </si>
  <si>
    <t>Chlosyne harrisii</t>
  </si>
  <si>
    <t>PECR</t>
  </si>
  <si>
    <t>Pearl Crescent</t>
  </si>
  <si>
    <t>117</t>
  </si>
  <si>
    <t>Phyciodes tharos</t>
  </si>
  <si>
    <t>BACH</t>
  </si>
  <si>
    <t>Baltimore Checkerspot</t>
  </si>
  <si>
    <t>120</t>
  </si>
  <si>
    <t>Euphydryas phaeton</t>
  </si>
  <si>
    <t>QUMA</t>
  </si>
  <si>
    <t>Question Mark</t>
  </si>
  <si>
    <t>123</t>
  </si>
  <si>
    <t>Polygonia interrogationis</t>
  </si>
  <si>
    <t>EACO</t>
  </si>
  <si>
    <t>Eastern Comma</t>
  </si>
  <si>
    <t>126</t>
  </si>
  <si>
    <t>Polygonia comma</t>
  </si>
  <si>
    <t>GRCO</t>
  </si>
  <si>
    <t>Gray Comma</t>
  </si>
  <si>
    <t>127</t>
  </si>
  <si>
    <t>Polygonia progne</t>
  </si>
  <si>
    <t>COTO</t>
  </si>
  <si>
    <t>Compton Tortoiseshell</t>
  </si>
  <si>
    <t>128</t>
  </si>
  <si>
    <t>Nymphalis vau-album</t>
  </si>
  <si>
    <t>MOCL</t>
  </si>
  <si>
    <t>Mourning Cloak</t>
  </si>
  <si>
    <t>129</t>
  </si>
  <si>
    <t>Nymphalis antiopa</t>
  </si>
  <si>
    <t>MITO</t>
  </si>
  <si>
    <t>Milbert's Tortoiseshell</t>
  </si>
  <si>
    <t>135</t>
  </si>
  <si>
    <t>Nymphalis milberti</t>
  </si>
  <si>
    <t>AMLA</t>
  </si>
  <si>
    <t>American Lady</t>
  </si>
  <si>
    <t>141</t>
  </si>
  <si>
    <t>Vanessa virginiensis</t>
  </si>
  <si>
    <t>PALA</t>
  </si>
  <si>
    <t>Painted Lady</t>
  </si>
  <si>
    <t>144</t>
  </si>
  <si>
    <t>Vanessa cardui</t>
  </si>
  <si>
    <t>READ</t>
  </si>
  <si>
    <t>Red Admiral</t>
  </si>
  <si>
    <t>145</t>
  </si>
  <si>
    <t>Vanessa atalanta</t>
  </si>
  <si>
    <t>COBU</t>
  </si>
  <si>
    <t>Common Buckeye</t>
  </si>
  <si>
    <t>147</t>
  </si>
  <si>
    <t>Junonoia coenia</t>
  </si>
  <si>
    <t>WHAD</t>
  </si>
  <si>
    <t>White Admiral</t>
  </si>
  <si>
    <t>153</t>
  </si>
  <si>
    <t>L. a. arthemis</t>
  </si>
  <si>
    <t>RSPU</t>
  </si>
  <si>
    <t>Red-spotted Purple</t>
  </si>
  <si>
    <t>154</t>
  </si>
  <si>
    <t>Limenitis arthemis</t>
  </si>
  <si>
    <t>VICE</t>
  </si>
  <si>
    <t>Viceroy</t>
  </si>
  <si>
    <t>156</t>
  </si>
  <si>
    <t>Limenitis archippus</t>
  </si>
  <si>
    <t>HAEM</t>
  </si>
  <si>
    <t>Hackberry Emperor</t>
  </si>
  <si>
    <t>157</t>
  </si>
  <si>
    <t>Asterocampa celtis</t>
  </si>
  <si>
    <t>TAEM</t>
  </si>
  <si>
    <t>Tawny Emperor</t>
  </si>
  <si>
    <t>158</t>
  </si>
  <si>
    <t>Asterocampa clyton</t>
  </si>
  <si>
    <t>NPEY</t>
  </si>
  <si>
    <t>Northern Pearly-Eye</t>
  </si>
  <si>
    <t>159</t>
  </si>
  <si>
    <t>Enodia anthedon</t>
  </si>
  <si>
    <t>EYBR</t>
  </si>
  <si>
    <t>Eyed Brown</t>
  </si>
  <si>
    <t>162</t>
  </si>
  <si>
    <t>Satyrodes eurydice</t>
  </si>
  <si>
    <t>APBR</t>
  </si>
  <si>
    <t>Appalachian Brown</t>
  </si>
  <si>
    <t>165</t>
  </si>
  <si>
    <t>Satyrodes appalachia</t>
  </si>
  <si>
    <t>LWSA</t>
  </si>
  <si>
    <t>Little Wood-Satyr</t>
  </si>
  <si>
    <t>168</t>
  </si>
  <si>
    <t>Megisto cymela</t>
  </si>
  <si>
    <t>CORI</t>
  </si>
  <si>
    <t>Common Ringlet</t>
  </si>
  <si>
    <t>171</t>
  </si>
  <si>
    <t>Coenonympha tullia</t>
  </si>
  <si>
    <t>CWNY</t>
  </si>
  <si>
    <t>Common Wood-Nymph</t>
  </si>
  <si>
    <t>174</t>
  </si>
  <si>
    <t>Cercyonis pegala</t>
  </si>
  <si>
    <t>MONA</t>
  </si>
  <si>
    <t>Monarch</t>
  </si>
  <si>
    <t>177</t>
  </si>
  <si>
    <t>Danaus plexippus</t>
  </si>
  <si>
    <t>QUEE</t>
  </si>
  <si>
    <t>Queen</t>
  </si>
  <si>
    <t>178</t>
  </si>
  <si>
    <t>Danaus gilippus</t>
  </si>
  <si>
    <t>SSSK</t>
  </si>
  <si>
    <t>Silver-spotted Skipper</t>
  </si>
  <si>
    <t>180</t>
  </si>
  <si>
    <t>Epargyreus clarus</t>
  </si>
  <si>
    <t>LTSK</t>
  </si>
  <si>
    <t>Long-tailed Skipper</t>
  </si>
  <si>
    <t>181</t>
  </si>
  <si>
    <t>Urbanus proteus</t>
  </si>
  <si>
    <t>HOED</t>
  </si>
  <si>
    <t>Hoary Edge</t>
  </si>
  <si>
    <t>183</t>
  </si>
  <si>
    <t>Achalarus lyciades</t>
  </si>
  <si>
    <t>SOCL</t>
  </si>
  <si>
    <t>Southern Cloudywing</t>
  </si>
  <si>
    <t>186</t>
  </si>
  <si>
    <t>Thorybes bathyllus</t>
  </si>
  <si>
    <t>NOCL</t>
  </si>
  <si>
    <t>Northern Cloudywing</t>
  </si>
  <si>
    <t>189</t>
  </si>
  <si>
    <t>Thorybes pylades</t>
  </si>
  <si>
    <t>DRDU</t>
  </si>
  <si>
    <t>Dreamy Duskywing</t>
  </si>
  <si>
    <t>192</t>
  </si>
  <si>
    <t>Erynnis icelus</t>
  </si>
  <si>
    <t>SLDU</t>
  </si>
  <si>
    <t>Sleepy Duskywing</t>
  </si>
  <si>
    <t>195</t>
  </si>
  <si>
    <t>Erynnis brizo</t>
  </si>
  <si>
    <t>JUDU</t>
  </si>
  <si>
    <t>Juvenal's Duskywing</t>
  </si>
  <si>
    <t>198</t>
  </si>
  <si>
    <t>Erynnis juvenalis</t>
  </si>
  <si>
    <t>HODU</t>
  </si>
  <si>
    <t>Horace's Duskywing</t>
  </si>
  <si>
    <t>201</t>
  </si>
  <si>
    <t>Erynnis horatius</t>
  </si>
  <si>
    <t>WIDU</t>
  </si>
  <si>
    <t>Wild Indigo Duskywing</t>
  </si>
  <si>
    <t>204</t>
  </si>
  <si>
    <t>Erynnis baptisiae</t>
  </si>
  <si>
    <t>PEDU</t>
  </si>
  <si>
    <t>Persius Duskywing</t>
  </si>
  <si>
    <t>205</t>
  </si>
  <si>
    <t>Erynnis persius</t>
  </si>
  <si>
    <t>CCSK</t>
  </si>
  <si>
    <t>Common Checkered-Skipper</t>
  </si>
  <si>
    <t>206</t>
  </si>
  <si>
    <t>Pyrgus communis</t>
  </si>
  <si>
    <t>COSO</t>
  </si>
  <si>
    <t>Common Sootywing</t>
  </si>
  <si>
    <t>207</t>
  </si>
  <si>
    <t>Pholisora catullus</t>
  </si>
  <si>
    <t>ARSK</t>
  </si>
  <si>
    <t>Arctic Skipper</t>
  </si>
  <si>
    <t>210</t>
  </si>
  <si>
    <t>Carterocephalus palaemon</t>
  </si>
  <si>
    <t>LASK</t>
  </si>
  <si>
    <t>Least Skipper</t>
  </si>
  <si>
    <t>213</t>
  </si>
  <si>
    <t>Ancycloxypha numitor</t>
  </si>
  <si>
    <t>EUSK</t>
  </si>
  <si>
    <t>European Skipper</t>
  </si>
  <si>
    <t>216</t>
  </si>
  <si>
    <t>Thymelicus lineola</t>
  </si>
  <si>
    <t>FISK</t>
  </si>
  <si>
    <t>Fiery Skipper</t>
  </si>
  <si>
    <t>217</t>
  </si>
  <si>
    <t>Hylephila phyleus</t>
  </si>
  <si>
    <t>LOSK</t>
  </si>
  <si>
    <t>Leonard's Skipper</t>
  </si>
  <si>
    <t>219</t>
  </si>
  <si>
    <t>Hesperia leonardus</t>
  </si>
  <si>
    <t>COSK</t>
  </si>
  <si>
    <t>Cobweb Skipper</t>
  </si>
  <si>
    <t>222</t>
  </si>
  <si>
    <t>Hesperia metea</t>
  </si>
  <si>
    <t>INSK</t>
  </si>
  <si>
    <t>Indian Skipper</t>
  </si>
  <si>
    <t>225</t>
  </si>
  <si>
    <t>Hesperia sassacus</t>
  </si>
  <si>
    <t>PESK</t>
  </si>
  <si>
    <t>Peck's Skipper</t>
  </si>
  <si>
    <t>228</t>
  </si>
  <si>
    <t>Polites peckius</t>
  </si>
  <si>
    <t>TESK</t>
  </si>
  <si>
    <t>Tawny-edged Skipper</t>
  </si>
  <si>
    <t>231</t>
  </si>
  <si>
    <t>Polites themistocles</t>
  </si>
  <si>
    <t>CRSK</t>
  </si>
  <si>
    <t>Crossline Skipper</t>
  </si>
  <si>
    <t>234</t>
  </si>
  <si>
    <t>Polites origenes</t>
  </si>
  <si>
    <t>LODA</t>
  </si>
  <si>
    <t>Long Dash</t>
  </si>
  <si>
    <t>237</t>
  </si>
  <si>
    <t>Polites mystic</t>
  </si>
  <si>
    <t>NBDA</t>
  </si>
  <si>
    <t>Northern Broken-Dash</t>
  </si>
  <si>
    <t>240</t>
  </si>
  <si>
    <t>Wallengrenia egeremet</t>
  </si>
  <si>
    <t>LIGL</t>
  </si>
  <si>
    <t>Little Glassywing</t>
  </si>
  <si>
    <t>243</t>
  </si>
  <si>
    <t>Pompeius verna</t>
  </si>
  <si>
    <t>SACH</t>
  </si>
  <si>
    <t>Sachem</t>
  </si>
  <si>
    <t>244</t>
  </si>
  <si>
    <t>Atalopedes campestris</t>
  </si>
  <si>
    <t>DESK</t>
  </si>
  <si>
    <t>Delaware Skipper</t>
  </si>
  <si>
    <t>246</t>
  </si>
  <si>
    <t>Anatrytone logan</t>
  </si>
  <si>
    <t>MUWI</t>
  </si>
  <si>
    <t>Mulberry Wing</t>
  </si>
  <si>
    <t>249</t>
  </si>
  <si>
    <t>Poanes massasoit</t>
  </si>
  <si>
    <t>HOSK</t>
  </si>
  <si>
    <t>Hobomok Skipper</t>
  </si>
  <si>
    <t>252</t>
  </si>
  <si>
    <t>Poanes hobomok</t>
  </si>
  <si>
    <t>ZASK</t>
  </si>
  <si>
    <t>Zabulon Skipper</t>
  </si>
  <si>
    <t>253</t>
  </si>
  <si>
    <t>Poanes zabulon</t>
  </si>
  <si>
    <t>BWSK</t>
  </si>
  <si>
    <t>Broad-winged Skipper</t>
  </si>
  <si>
    <t>255</t>
  </si>
  <si>
    <t>Poanes viator</t>
  </si>
  <si>
    <t>DISK</t>
  </si>
  <si>
    <t>Dion Skipper</t>
  </si>
  <si>
    <t>258</t>
  </si>
  <si>
    <t>Euphyes dion</t>
  </si>
  <si>
    <t>BLDA</t>
  </si>
  <si>
    <t>Black Dash</t>
  </si>
  <si>
    <t>261</t>
  </si>
  <si>
    <t>Euphyes conspicua</t>
  </si>
  <si>
    <t>TSSK</t>
  </si>
  <si>
    <t>Two-spotted Skipper</t>
  </si>
  <si>
    <t>262</t>
  </si>
  <si>
    <t>Euphyes bimacula</t>
  </si>
  <si>
    <t>DNSK</t>
  </si>
  <si>
    <t>Dun Skipper</t>
  </si>
  <si>
    <t>264</t>
  </si>
  <si>
    <t>Euphyes vestra</t>
  </si>
  <si>
    <t>DSSK</t>
  </si>
  <si>
    <t>Dusted Skipper</t>
  </si>
  <si>
    <t>267</t>
  </si>
  <si>
    <t>Atrytonopsis hianna</t>
  </si>
  <si>
    <t>PSSK</t>
  </si>
  <si>
    <t>Pepper and Salt Skipper</t>
  </si>
  <si>
    <t>270</t>
  </si>
  <si>
    <t>Atrytonopsis hegon</t>
  </si>
  <si>
    <t>ROSK</t>
  </si>
  <si>
    <t>Common Roadside-Skipper</t>
  </si>
  <si>
    <t>271</t>
  </si>
  <si>
    <t>Atrytonopsis vialis</t>
  </si>
  <si>
    <t>OCSK</t>
  </si>
  <si>
    <t>Ocola Skipper</t>
  </si>
  <si>
    <t>285</t>
  </si>
  <si>
    <t>Panoquina ocola</t>
  </si>
  <si>
    <t>Date</t>
  </si>
  <si>
    <t>Location</t>
  </si>
  <si>
    <t>RSAD</t>
  </si>
  <si>
    <t>Red-spotted Admiral</t>
  </si>
  <si>
    <t>Observer</t>
  </si>
  <si>
    <t>Town</t>
  </si>
  <si>
    <t>GRFR</t>
  </si>
  <si>
    <t>Speyeria</t>
  </si>
  <si>
    <t>LEFR</t>
  </si>
  <si>
    <t>Boloria</t>
  </si>
  <si>
    <t>CLSP</t>
  </si>
  <si>
    <t>Thorybes</t>
  </si>
  <si>
    <t>HASP</t>
  </si>
  <si>
    <t>Satyrium</t>
  </si>
  <si>
    <t>ELSP</t>
  </si>
  <si>
    <t>Callophrys</t>
  </si>
  <si>
    <t>BRSP</t>
  </si>
  <si>
    <t>Satyrodes</t>
  </si>
  <si>
    <t>DUSP</t>
  </si>
  <si>
    <t>Erynnis</t>
  </si>
  <si>
    <t>Hairstreak (spp)</t>
  </si>
  <si>
    <t>Elfin (spp)</t>
  </si>
  <si>
    <t>Spring Azure</t>
  </si>
  <si>
    <t>Greater Fritillary (spp)</t>
  </si>
  <si>
    <t>Lesser Fritillary (spp)</t>
  </si>
  <si>
    <t>Brown (spp)</t>
  </si>
  <si>
    <t>Cloudywing (spp)</t>
  </si>
  <si>
    <t>Duskywing (spp)</t>
  </si>
  <si>
    <t>Oak Hairstreak</t>
  </si>
  <si>
    <t>Giant Swallowtail</t>
  </si>
  <si>
    <t>Posted on MassLeps</t>
  </si>
  <si>
    <t>Total Species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</si>
</sst>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/yy;@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Arial"/>
      <family val="2"/>
    </font>
    <font>
      <b/>
      <sz val="11"/>
      <color indexed="49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 tint="-0.24997000396251678"/>
      <name val="Arial"/>
      <family val="2"/>
    </font>
    <font>
      <b/>
      <sz val="11"/>
      <color theme="8" tint="-0.24997000396251678"/>
      <name val="Arial"/>
      <family val="2"/>
    </font>
    <font>
      <sz val="10"/>
      <color theme="8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55" applyFont="1" applyFill="1" applyBorder="1" applyAlignment="1">
      <alignment/>
      <protection/>
    </xf>
    <xf numFmtId="0" fontId="1" fillId="0" borderId="10" xfId="55" applyFont="1" applyFill="1" applyBorder="1" applyAlignment="1">
      <alignment horizontal="right"/>
      <protection/>
    </xf>
    <xf numFmtId="49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1" fillId="0" borderId="11" xfId="55" applyFont="1" applyFill="1" applyBorder="1" applyAlignment="1">
      <alignment/>
      <protection/>
    </xf>
    <xf numFmtId="0" fontId="4" fillId="0" borderId="0" xfId="0" applyFont="1" applyAlignment="1">
      <alignment horizontal="center"/>
    </xf>
    <xf numFmtId="49" fontId="2" fillId="0" borderId="12" xfId="55" applyNumberFormat="1" applyFont="1" applyFill="1" applyBorder="1" applyAlignment="1">
      <alignment horizontal="right"/>
      <protection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Fill="1" applyAlignment="1">
      <alignment horizontal="center"/>
    </xf>
    <xf numFmtId="49" fontId="2" fillId="0" borderId="12" xfId="55" applyNumberFormat="1" applyFont="1" applyFill="1" applyBorder="1" applyAlignment="1">
      <alignment horizontal="center"/>
      <protection/>
    </xf>
    <xf numFmtId="49" fontId="2" fillId="0" borderId="0" xfId="55" applyNumberFormat="1" applyFont="1" applyFill="1" applyBorder="1" applyAlignment="1">
      <alignment horizontal="center"/>
      <protection/>
    </xf>
    <xf numFmtId="49" fontId="42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166" fontId="42" fillId="0" borderId="0" xfId="0" applyNumberFormat="1" applyFont="1" applyAlignment="1">
      <alignment horizontal="center"/>
    </xf>
    <xf numFmtId="166" fontId="42" fillId="0" borderId="0" xfId="0" applyNumberFormat="1" applyFont="1" applyFill="1" applyAlignment="1">
      <alignment horizontal="center"/>
    </xf>
    <xf numFmtId="49" fontId="43" fillId="0" borderId="0" xfId="0" applyNumberFormat="1" applyFont="1" applyFill="1" applyAlignment="1">
      <alignment horizontal="center"/>
    </xf>
    <xf numFmtId="166" fontId="43" fillId="0" borderId="0" xfId="0" applyNumberFormat="1" applyFont="1" applyFill="1" applyAlignment="1">
      <alignment horizontal="center"/>
    </xf>
    <xf numFmtId="0" fontId="44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129"/>
  <sheetViews>
    <sheetView tabSelected="1" zoomScalePageLayoutView="0" workbookViewId="0" topLeftCell="D1">
      <pane xSplit="1" ySplit="6" topLeftCell="E7" activePane="bottomRight" state="frozen"/>
      <selection pane="topLeft" activeCell="D1" sqref="D1"/>
      <selection pane="topRight" activeCell="E1" sqref="E1"/>
      <selection pane="bottomLeft" activeCell="D7" sqref="D7"/>
      <selection pane="bottomRight" activeCell="E10" sqref="E10"/>
    </sheetView>
  </sheetViews>
  <sheetFormatPr defaultColWidth="9.140625" defaultRowHeight="12.75"/>
  <cols>
    <col min="1" max="1" width="8.140625" style="0" hidden="1" customWidth="1"/>
    <col min="2" max="2" width="7.28125" style="0" hidden="1" customWidth="1"/>
    <col min="3" max="3" width="23.421875" style="0" hidden="1" customWidth="1"/>
    <col min="4" max="4" width="25.140625" style="0" bestFit="1" customWidth="1"/>
    <col min="5" max="15" width="12.57421875" style="6" customWidth="1"/>
    <col min="16" max="44" width="9.140625" style="6" customWidth="1"/>
    <col min="45" max="47" width="9.140625" style="19" customWidth="1"/>
    <col min="48" max="63" width="9.140625" style="6" customWidth="1"/>
    <col min="64" max="64" width="10.140625" style="6" customWidth="1"/>
    <col min="65" max="71" width="9.140625" style="6" customWidth="1"/>
    <col min="72" max="72" width="10.421875" style="6" customWidth="1"/>
    <col min="73" max="89" width="9.140625" style="6" customWidth="1"/>
    <col min="90" max="90" width="11.00390625" style="6" customWidth="1"/>
    <col min="91" max="169" width="9.140625" style="6" customWidth="1"/>
  </cols>
  <sheetData>
    <row r="1" spans="4:169" s="3" customFormat="1" ht="15">
      <c r="D1" s="7" t="s">
        <v>457</v>
      </c>
      <c r="E1" s="9"/>
      <c r="F1" s="9"/>
      <c r="G1" s="9"/>
      <c r="H1" s="13"/>
      <c r="I1" s="14"/>
      <c r="J1" s="13"/>
      <c r="K1" s="14"/>
      <c r="L1" s="13"/>
      <c r="M1" s="14"/>
      <c r="N1" s="13"/>
      <c r="O1" s="14"/>
      <c r="P1" s="13"/>
      <c r="Q1" s="13"/>
      <c r="R1" s="14"/>
      <c r="S1" s="13"/>
      <c r="T1" s="14"/>
      <c r="U1" s="14"/>
      <c r="V1" s="14"/>
      <c r="W1" s="14"/>
      <c r="X1" s="14"/>
      <c r="Y1" s="14"/>
      <c r="Z1" s="13"/>
      <c r="AA1" s="13"/>
      <c r="AB1" s="13"/>
      <c r="AC1" s="13"/>
      <c r="AD1" s="8"/>
      <c r="AE1" s="8"/>
      <c r="AF1" s="8"/>
      <c r="AG1" s="13"/>
      <c r="AH1" s="14"/>
      <c r="AI1" s="14"/>
      <c r="AJ1" s="14"/>
      <c r="AK1" s="13"/>
      <c r="AL1" s="8"/>
      <c r="AM1" s="8"/>
      <c r="AN1" s="9"/>
      <c r="AO1" s="14"/>
      <c r="AP1" s="13"/>
      <c r="AQ1" s="13"/>
      <c r="AR1" s="13"/>
      <c r="AS1" s="17"/>
      <c r="AT1" s="17"/>
      <c r="AU1" s="17"/>
      <c r="AV1" s="8"/>
      <c r="AW1" s="8"/>
      <c r="AX1" s="8"/>
      <c r="AY1" s="8"/>
      <c r="AZ1" s="9"/>
      <c r="BA1" s="9"/>
      <c r="BB1" s="9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9"/>
      <c r="BO1" s="8"/>
      <c r="BP1" s="8"/>
      <c r="BQ1" s="8"/>
      <c r="BR1" s="8"/>
      <c r="BS1" s="8"/>
      <c r="BT1" s="8"/>
      <c r="BU1" s="8"/>
      <c r="BV1" s="8"/>
      <c r="BW1" s="9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</row>
    <row r="2" spans="1:169" s="4" customFormat="1" ht="15">
      <c r="A2" s="3"/>
      <c r="B2" s="3"/>
      <c r="C2" s="3"/>
      <c r="D2" s="7" t="s">
        <v>453</v>
      </c>
      <c r="E2" s="20"/>
      <c r="F2" s="20"/>
      <c r="G2" s="20"/>
      <c r="H2" s="15"/>
      <c r="I2" s="15"/>
      <c r="J2" s="15"/>
      <c r="K2" s="15"/>
      <c r="L2" s="1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0"/>
      <c r="AE2" s="10"/>
      <c r="AF2" s="10"/>
      <c r="AG2" s="16"/>
      <c r="AH2" s="16"/>
      <c r="AI2" s="16"/>
      <c r="AJ2" s="16"/>
      <c r="AK2" s="16"/>
      <c r="AL2" s="10"/>
      <c r="AM2" s="10"/>
      <c r="AN2" s="10"/>
      <c r="AO2" s="16"/>
      <c r="AP2" s="16"/>
      <c r="AQ2" s="16"/>
      <c r="AR2" s="16"/>
      <c r="AS2" s="18"/>
      <c r="AT2" s="18"/>
      <c r="AU2" s="18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</row>
    <row r="3" spans="1:169" s="3" customFormat="1" ht="15">
      <c r="A3" s="11" t="s">
        <v>1</v>
      </c>
      <c r="B3" s="11" t="s">
        <v>0</v>
      </c>
      <c r="C3" s="11" t="s">
        <v>2</v>
      </c>
      <c r="D3" s="7" t="s">
        <v>458</v>
      </c>
      <c r="E3" s="9"/>
      <c r="F3" s="8"/>
      <c r="G3" s="8"/>
      <c r="H3" s="13"/>
      <c r="I3" s="13"/>
      <c r="J3" s="14"/>
      <c r="K3" s="13"/>
      <c r="L3" s="13"/>
      <c r="M3" s="13"/>
      <c r="N3" s="13"/>
      <c r="O3" s="13"/>
      <c r="P3" s="13"/>
      <c r="Q3" s="13"/>
      <c r="R3" s="14"/>
      <c r="S3" s="14"/>
      <c r="T3" s="13"/>
      <c r="U3" s="13"/>
      <c r="V3" s="13"/>
      <c r="W3" s="13"/>
      <c r="X3" s="13"/>
      <c r="Y3" s="13"/>
      <c r="Z3" s="13"/>
      <c r="AA3" s="13"/>
      <c r="AB3" s="13"/>
      <c r="AC3" s="13"/>
      <c r="AD3" s="8"/>
      <c r="AE3" s="8"/>
      <c r="AF3" s="8"/>
      <c r="AG3" s="13"/>
      <c r="AH3" s="13"/>
      <c r="AI3" s="13"/>
      <c r="AJ3" s="13"/>
      <c r="AK3" s="13"/>
      <c r="AL3" s="8"/>
      <c r="AM3" s="8"/>
      <c r="AN3" s="8"/>
      <c r="AO3" s="13"/>
      <c r="AP3" s="13"/>
      <c r="AQ3" s="13"/>
      <c r="AR3" s="13"/>
      <c r="AS3" s="17"/>
      <c r="AT3" s="17"/>
      <c r="AU3" s="17"/>
      <c r="AV3" s="9"/>
      <c r="AW3" s="8"/>
      <c r="AX3" s="8"/>
      <c r="AY3" s="8"/>
      <c r="AZ3" s="9"/>
      <c r="BA3" s="9"/>
      <c r="BB3" s="9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</row>
    <row r="4" spans="1:169" s="3" customFormat="1" ht="15">
      <c r="A4" s="11" t="s">
        <v>1</v>
      </c>
      <c r="B4" s="11" t="s">
        <v>0</v>
      </c>
      <c r="C4" s="11" t="s">
        <v>2</v>
      </c>
      <c r="D4" s="7" t="s">
        <v>454</v>
      </c>
      <c r="E4" s="9"/>
      <c r="F4" s="8"/>
      <c r="G4" s="8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8"/>
      <c r="AC4" s="13"/>
      <c r="AD4" s="8"/>
      <c r="AE4" s="8"/>
      <c r="AF4" s="8"/>
      <c r="AG4" s="8"/>
      <c r="AH4" s="13"/>
      <c r="AI4" s="13"/>
      <c r="AJ4" s="14"/>
      <c r="AK4" s="13"/>
      <c r="AL4" s="8"/>
      <c r="AM4" s="8"/>
      <c r="AN4" s="8"/>
      <c r="AO4" s="14"/>
      <c r="AP4" s="13"/>
      <c r="AQ4" s="13"/>
      <c r="AR4" s="13"/>
      <c r="AS4" s="17"/>
      <c r="AT4" s="17"/>
      <c r="AU4" s="17"/>
      <c r="AV4" s="8"/>
      <c r="AW4" s="8"/>
      <c r="AX4" s="8"/>
      <c r="AY4" s="8"/>
      <c r="AZ4" s="9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9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</row>
    <row r="5" spans="1:169" s="3" customFormat="1" ht="15">
      <c r="A5" s="12"/>
      <c r="B5" s="12"/>
      <c r="C5" s="12"/>
      <c r="D5" s="12" t="s">
        <v>483</v>
      </c>
      <c r="E5" s="9"/>
      <c r="F5" s="8"/>
      <c r="G5" s="8"/>
      <c r="H5" s="8"/>
      <c r="I5" s="8"/>
      <c r="J5" s="8"/>
      <c r="K5" s="8"/>
      <c r="L5" s="8"/>
      <c r="M5" s="8"/>
      <c r="N5" s="8"/>
      <c r="O5" s="13"/>
      <c r="P5" s="8"/>
      <c r="Q5" s="8"/>
      <c r="R5" s="13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9"/>
      <c r="AK5" s="8"/>
      <c r="AL5" s="8"/>
      <c r="AM5" s="8"/>
      <c r="AN5" s="8"/>
      <c r="AO5" s="9"/>
      <c r="AP5" s="8"/>
      <c r="AQ5" s="8"/>
      <c r="AR5" s="8"/>
      <c r="AS5" s="17"/>
      <c r="AT5" s="17"/>
      <c r="AU5" s="17"/>
      <c r="AV5" s="8"/>
      <c r="AW5" s="8"/>
      <c r="AX5" s="8"/>
      <c r="AY5" s="8"/>
      <c r="AZ5" s="9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9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</row>
    <row r="6" spans="1:182" s="3" customFormat="1" ht="15">
      <c r="A6" s="12"/>
      <c r="B6" s="12"/>
      <c r="C6" s="12"/>
      <c r="D6" s="12" t="s">
        <v>484</v>
      </c>
      <c r="E6" s="9">
        <f aca="true" t="shared" si="0" ref="E6:AU6">COUNTIF(E7:E128,"&gt;0")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  <c r="AK6" s="9">
        <f t="shared" si="0"/>
        <v>0</v>
      </c>
      <c r="AL6" s="9">
        <f t="shared" si="0"/>
        <v>0</v>
      </c>
      <c r="AM6" s="9">
        <f t="shared" si="0"/>
        <v>0</v>
      </c>
      <c r="AN6" s="9">
        <f t="shared" si="0"/>
        <v>0</v>
      </c>
      <c r="AO6" s="9">
        <f t="shared" si="0"/>
        <v>0</v>
      </c>
      <c r="AP6" s="9">
        <f t="shared" si="0"/>
        <v>0</v>
      </c>
      <c r="AQ6" s="9">
        <f t="shared" si="0"/>
        <v>0</v>
      </c>
      <c r="AR6" s="9">
        <f t="shared" si="0"/>
        <v>0</v>
      </c>
      <c r="AS6" s="9">
        <f t="shared" si="0"/>
        <v>0</v>
      </c>
      <c r="AT6" s="9">
        <f t="shared" si="0"/>
        <v>0</v>
      </c>
      <c r="AU6" s="9">
        <f t="shared" si="0"/>
        <v>0</v>
      </c>
      <c r="AV6" s="9">
        <f aca="true" t="shared" si="1" ref="AV6:BQ6">COUNTIF(AV7:AV128,"&gt;0")</f>
        <v>0</v>
      </c>
      <c r="AW6" s="9">
        <f t="shared" si="1"/>
        <v>0</v>
      </c>
      <c r="AX6" s="9">
        <f t="shared" si="1"/>
        <v>0</v>
      </c>
      <c r="AY6" s="9">
        <f t="shared" si="1"/>
        <v>0</v>
      </c>
      <c r="AZ6" s="9">
        <f t="shared" si="1"/>
        <v>0</v>
      </c>
      <c r="BA6" s="9">
        <f t="shared" si="1"/>
        <v>0</v>
      </c>
      <c r="BB6" s="9">
        <f t="shared" si="1"/>
        <v>0</v>
      </c>
      <c r="BC6" s="9">
        <f t="shared" si="1"/>
        <v>0</v>
      </c>
      <c r="BD6" s="9">
        <f t="shared" si="1"/>
        <v>0</v>
      </c>
      <c r="BE6" s="9">
        <f t="shared" si="1"/>
        <v>0</v>
      </c>
      <c r="BF6" s="9">
        <f t="shared" si="1"/>
        <v>0</v>
      </c>
      <c r="BG6" s="9">
        <f t="shared" si="1"/>
        <v>0</v>
      </c>
      <c r="BH6" s="9">
        <f t="shared" si="1"/>
        <v>0</v>
      </c>
      <c r="BI6" s="9">
        <f t="shared" si="1"/>
        <v>0</v>
      </c>
      <c r="BJ6" s="9">
        <f t="shared" si="1"/>
        <v>0</v>
      </c>
      <c r="BK6" s="9">
        <f t="shared" si="1"/>
        <v>0</v>
      </c>
      <c r="BL6" s="9">
        <f t="shared" si="1"/>
        <v>0</v>
      </c>
      <c r="BM6" s="9">
        <f t="shared" si="1"/>
        <v>0</v>
      </c>
      <c r="BN6" s="9">
        <f t="shared" si="1"/>
        <v>0</v>
      </c>
      <c r="BO6" s="9">
        <f t="shared" si="1"/>
        <v>0</v>
      </c>
      <c r="BP6" s="9">
        <f t="shared" si="1"/>
        <v>0</v>
      </c>
      <c r="BQ6" s="9">
        <f t="shared" si="1"/>
        <v>0</v>
      </c>
      <c r="BR6" s="9">
        <f aca="true" t="shared" si="2" ref="BR6:EC6">COUNTIF(BR7:BR128,"&gt;0")</f>
        <v>0</v>
      </c>
      <c r="BS6" s="9">
        <f t="shared" si="2"/>
        <v>0</v>
      </c>
      <c r="BT6" s="9">
        <f t="shared" si="2"/>
        <v>0</v>
      </c>
      <c r="BU6" s="9">
        <f t="shared" si="2"/>
        <v>0</v>
      </c>
      <c r="BV6" s="9">
        <f t="shared" si="2"/>
        <v>0</v>
      </c>
      <c r="BW6" s="9">
        <f t="shared" si="2"/>
        <v>0</v>
      </c>
      <c r="BX6" s="9">
        <f t="shared" si="2"/>
        <v>0</v>
      </c>
      <c r="BY6" s="9">
        <f t="shared" si="2"/>
        <v>0</v>
      </c>
      <c r="BZ6" s="9">
        <f t="shared" si="2"/>
        <v>0</v>
      </c>
      <c r="CA6" s="9">
        <f t="shared" si="2"/>
        <v>0</v>
      </c>
      <c r="CB6" s="9">
        <f t="shared" si="2"/>
        <v>0</v>
      </c>
      <c r="CC6" s="9">
        <f t="shared" si="2"/>
        <v>0</v>
      </c>
      <c r="CD6" s="9">
        <f t="shared" si="2"/>
        <v>0</v>
      </c>
      <c r="CE6" s="9">
        <f t="shared" si="2"/>
        <v>0</v>
      </c>
      <c r="CF6" s="9">
        <f t="shared" si="2"/>
        <v>0</v>
      </c>
      <c r="CG6" s="9">
        <f t="shared" si="2"/>
        <v>0</v>
      </c>
      <c r="CH6" s="9">
        <f t="shared" si="2"/>
        <v>0</v>
      </c>
      <c r="CI6" s="9">
        <f t="shared" si="2"/>
        <v>0</v>
      </c>
      <c r="CJ6" s="9">
        <f t="shared" si="2"/>
        <v>0</v>
      </c>
      <c r="CK6" s="9">
        <f t="shared" si="2"/>
        <v>0</v>
      </c>
      <c r="CL6" s="9">
        <f t="shared" si="2"/>
        <v>0</v>
      </c>
      <c r="CM6" s="9">
        <f t="shared" si="2"/>
        <v>0</v>
      </c>
      <c r="CN6" s="9">
        <f t="shared" si="2"/>
        <v>0</v>
      </c>
      <c r="CO6" s="9">
        <f t="shared" si="2"/>
        <v>0</v>
      </c>
      <c r="CP6" s="9">
        <f t="shared" si="2"/>
        <v>0</v>
      </c>
      <c r="CQ6" s="9">
        <f t="shared" si="2"/>
        <v>0</v>
      </c>
      <c r="CR6" s="9">
        <f t="shared" si="2"/>
        <v>0</v>
      </c>
      <c r="CS6" s="9">
        <f t="shared" si="2"/>
        <v>0</v>
      </c>
      <c r="CT6" s="9">
        <f t="shared" si="2"/>
        <v>0</v>
      </c>
      <c r="CU6" s="9">
        <f t="shared" si="2"/>
        <v>0</v>
      </c>
      <c r="CV6" s="9">
        <f t="shared" si="2"/>
        <v>0</v>
      </c>
      <c r="CW6" s="9">
        <f t="shared" si="2"/>
        <v>0</v>
      </c>
      <c r="CX6" s="9">
        <f t="shared" si="2"/>
        <v>0</v>
      </c>
      <c r="CY6" s="9">
        <f t="shared" si="2"/>
        <v>0</v>
      </c>
      <c r="CZ6" s="9">
        <f t="shared" si="2"/>
        <v>0</v>
      </c>
      <c r="DA6" s="9">
        <f t="shared" si="2"/>
        <v>0</v>
      </c>
      <c r="DB6" s="9">
        <f t="shared" si="2"/>
        <v>0</v>
      </c>
      <c r="DC6" s="9">
        <f t="shared" si="2"/>
        <v>0</v>
      </c>
      <c r="DD6" s="9">
        <f t="shared" si="2"/>
        <v>0</v>
      </c>
      <c r="DE6" s="9">
        <f t="shared" si="2"/>
        <v>0</v>
      </c>
      <c r="DF6" s="9">
        <f t="shared" si="2"/>
        <v>0</v>
      </c>
      <c r="DG6" s="9">
        <f t="shared" si="2"/>
        <v>0</v>
      </c>
      <c r="DH6" s="9">
        <f t="shared" si="2"/>
        <v>0</v>
      </c>
      <c r="DI6" s="9">
        <f t="shared" si="2"/>
        <v>0</v>
      </c>
      <c r="DJ6" s="9">
        <f t="shared" si="2"/>
        <v>0</v>
      </c>
      <c r="DK6" s="9">
        <f t="shared" si="2"/>
        <v>0</v>
      </c>
      <c r="DL6" s="9">
        <f t="shared" si="2"/>
        <v>0</v>
      </c>
      <c r="DM6" s="9">
        <f t="shared" si="2"/>
        <v>0</v>
      </c>
      <c r="DN6" s="9">
        <f t="shared" si="2"/>
        <v>0</v>
      </c>
      <c r="DO6" s="9">
        <f t="shared" si="2"/>
        <v>0</v>
      </c>
      <c r="DP6" s="9">
        <f t="shared" si="2"/>
        <v>0</v>
      </c>
      <c r="DQ6" s="9">
        <f t="shared" si="2"/>
        <v>0</v>
      </c>
      <c r="DR6" s="9">
        <f t="shared" si="2"/>
        <v>0</v>
      </c>
      <c r="DS6" s="9">
        <f t="shared" si="2"/>
        <v>0</v>
      </c>
      <c r="DT6" s="9">
        <f t="shared" si="2"/>
        <v>0</v>
      </c>
      <c r="DU6" s="9">
        <f t="shared" si="2"/>
        <v>0</v>
      </c>
      <c r="DV6" s="9">
        <f t="shared" si="2"/>
        <v>0</v>
      </c>
      <c r="DW6" s="9">
        <f t="shared" si="2"/>
        <v>0</v>
      </c>
      <c r="DX6" s="9">
        <f t="shared" si="2"/>
        <v>0</v>
      </c>
      <c r="DY6" s="9">
        <f t="shared" si="2"/>
        <v>0</v>
      </c>
      <c r="DZ6" s="9">
        <f t="shared" si="2"/>
        <v>0</v>
      </c>
      <c r="EA6" s="9">
        <f t="shared" si="2"/>
        <v>0</v>
      </c>
      <c r="EB6" s="9">
        <f t="shared" si="2"/>
        <v>0</v>
      </c>
      <c r="EC6" s="9">
        <f t="shared" si="2"/>
        <v>0</v>
      </c>
      <c r="ED6" s="9">
        <f aca="true" t="shared" si="3" ref="ED6:FZ6">COUNTIF(ED7:ED128,"&gt;0")</f>
        <v>0</v>
      </c>
      <c r="EE6" s="9">
        <f t="shared" si="3"/>
        <v>0</v>
      </c>
      <c r="EF6" s="9">
        <f t="shared" si="3"/>
        <v>0</v>
      </c>
      <c r="EG6" s="9">
        <f t="shared" si="3"/>
        <v>0</v>
      </c>
      <c r="EH6" s="9">
        <f t="shared" si="3"/>
        <v>0</v>
      </c>
      <c r="EI6" s="9">
        <f t="shared" si="3"/>
        <v>0</v>
      </c>
      <c r="EJ6" s="9">
        <f t="shared" si="3"/>
        <v>0</v>
      </c>
      <c r="EK6" s="9">
        <f t="shared" si="3"/>
        <v>0</v>
      </c>
      <c r="EL6" s="9">
        <f t="shared" si="3"/>
        <v>0</v>
      </c>
      <c r="EM6" s="9">
        <f t="shared" si="3"/>
        <v>0</v>
      </c>
      <c r="EN6" s="9">
        <f t="shared" si="3"/>
        <v>0</v>
      </c>
      <c r="EO6" s="9">
        <f t="shared" si="3"/>
        <v>0</v>
      </c>
      <c r="EP6" s="9">
        <f t="shared" si="3"/>
        <v>0</v>
      </c>
      <c r="EQ6" s="9">
        <f t="shared" si="3"/>
        <v>0</v>
      </c>
      <c r="ER6" s="9">
        <f t="shared" si="3"/>
        <v>0</v>
      </c>
      <c r="ES6" s="9">
        <f t="shared" si="3"/>
        <v>0</v>
      </c>
      <c r="ET6" s="9">
        <f t="shared" si="3"/>
        <v>0</v>
      </c>
      <c r="EU6" s="9">
        <f t="shared" si="3"/>
        <v>0</v>
      </c>
      <c r="EV6" s="9">
        <f t="shared" si="3"/>
        <v>0</v>
      </c>
      <c r="EW6" s="9">
        <f t="shared" si="3"/>
        <v>0</v>
      </c>
      <c r="EX6" s="9">
        <f t="shared" si="3"/>
        <v>0</v>
      </c>
      <c r="EY6" s="9">
        <f t="shared" si="3"/>
        <v>0</v>
      </c>
      <c r="EZ6" s="9">
        <f t="shared" si="3"/>
        <v>0</v>
      </c>
      <c r="FA6" s="9">
        <f t="shared" si="3"/>
        <v>0</v>
      </c>
      <c r="FB6" s="9">
        <f t="shared" si="3"/>
        <v>0</v>
      </c>
      <c r="FC6" s="9">
        <f t="shared" si="3"/>
        <v>0</v>
      </c>
      <c r="FD6" s="9">
        <f t="shared" si="3"/>
        <v>0</v>
      </c>
      <c r="FE6" s="9">
        <f t="shared" si="3"/>
        <v>0</v>
      </c>
      <c r="FF6" s="9">
        <f t="shared" si="3"/>
        <v>0</v>
      </c>
      <c r="FG6" s="9">
        <f t="shared" si="3"/>
        <v>0</v>
      </c>
      <c r="FH6" s="9">
        <f t="shared" si="3"/>
        <v>0</v>
      </c>
      <c r="FI6" s="9">
        <f t="shared" si="3"/>
        <v>0</v>
      </c>
      <c r="FJ6" s="9">
        <f t="shared" si="3"/>
        <v>0</v>
      </c>
      <c r="FK6" s="9">
        <f t="shared" si="3"/>
        <v>0</v>
      </c>
      <c r="FL6" s="9">
        <f t="shared" si="3"/>
        <v>0</v>
      </c>
      <c r="FM6" s="9">
        <f t="shared" si="3"/>
        <v>0</v>
      </c>
      <c r="FN6" s="9">
        <f t="shared" si="3"/>
        <v>0</v>
      </c>
      <c r="FO6" s="9">
        <f t="shared" si="3"/>
        <v>0</v>
      </c>
      <c r="FP6" s="9">
        <f t="shared" si="3"/>
        <v>0</v>
      </c>
      <c r="FQ6" s="9">
        <f t="shared" si="3"/>
        <v>0</v>
      </c>
      <c r="FR6" s="9">
        <f t="shared" si="3"/>
        <v>0</v>
      </c>
      <c r="FS6" s="9">
        <f t="shared" si="3"/>
        <v>0</v>
      </c>
      <c r="FT6" s="9">
        <f t="shared" si="3"/>
        <v>0</v>
      </c>
      <c r="FU6" s="9">
        <f t="shared" si="3"/>
        <v>0</v>
      </c>
      <c r="FV6" s="9">
        <f t="shared" si="3"/>
        <v>0</v>
      </c>
      <c r="FW6" s="9">
        <f t="shared" si="3"/>
        <v>0</v>
      </c>
      <c r="FX6" s="9">
        <f t="shared" si="3"/>
        <v>0</v>
      </c>
      <c r="FY6" s="9">
        <f t="shared" si="3"/>
        <v>0</v>
      </c>
      <c r="FZ6" s="9">
        <f t="shared" si="3"/>
        <v>0</v>
      </c>
    </row>
    <row r="7" spans="1:4" ht="12.75">
      <c r="A7" s="2" t="s">
        <v>5</v>
      </c>
      <c r="B7" s="1" t="s">
        <v>3</v>
      </c>
      <c r="C7" s="1" t="s">
        <v>6</v>
      </c>
      <c r="D7" s="1" t="s">
        <v>4</v>
      </c>
    </row>
    <row r="8" spans="1:4" ht="12.75">
      <c r="A8" s="2" t="s">
        <v>482</v>
      </c>
      <c r="B8" s="1"/>
      <c r="C8" s="1"/>
      <c r="D8" s="1" t="s">
        <v>482</v>
      </c>
    </row>
    <row r="9" spans="1:4" ht="12.75">
      <c r="A9" s="2" t="s">
        <v>9</v>
      </c>
      <c r="B9" s="1" t="s">
        <v>7</v>
      </c>
      <c r="C9" s="1" t="s">
        <v>10</v>
      </c>
      <c r="D9" s="1" t="s">
        <v>8</v>
      </c>
    </row>
    <row r="10" spans="1:4" ht="12.75">
      <c r="A10" s="2" t="s">
        <v>13</v>
      </c>
      <c r="B10" s="1" t="s">
        <v>11</v>
      </c>
      <c r="C10" s="1" t="s">
        <v>14</v>
      </c>
      <c r="D10" s="1" t="s">
        <v>12</v>
      </c>
    </row>
    <row r="11" spans="1:4" ht="12.75">
      <c r="A11" s="2" t="s">
        <v>17</v>
      </c>
      <c r="B11" s="1" t="s">
        <v>15</v>
      </c>
      <c r="C11" s="1" t="s">
        <v>18</v>
      </c>
      <c r="D11" s="1" t="s">
        <v>16</v>
      </c>
    </row>
    <row r="12" spans="1:4" ht="12.75">
      <c r="A12" s="2" t="s">
        <v>21</v>
      </c>
      <c r="B12" s="1" t="s">
        <v>19</v>
      </c>
      <c r="C12" s="1" t="s">
        <v>22</v>
      </c>
      <c r="D12" s="1" t="s">
        <v>20</v>
      </c>
    </row>
    <row r="13" spans="1:4" ht="12.75">
      <c r="A13" s="2" t="s">
        <v>25</v>
      </c>
      <c r="B13" s="1" t="s">
        <v>23</v>
      </c>
      <c r="C13" s="1" t="s">
        <v>26</v>
      </c>
      <c r="D13" s="1" t="s">
        <v>24</v>
      </c>
    </row>
    <row r="14" spans="1:4" ht="12.75">
      <c r="A14" s="2" t="s">
        <v>29</v>
      </c>
      <c r="B14" s="1" t="s">
        <v>27</v>
      </c>
      <c r="C14" s="1" t="s">
        <v>30</v>
      </c>
      <c r="D14" s="1" t="s">
        <v>28</v>
      </c>
    </row>
    <row r="15" spans="1:4" ht="12.75">
      <c r="A15" s="2" t="s">
        <v>33</v>
      </c>
      <c r="B15" s="1" t="s">
        <v>31</v>
      </c>
      <c r="C15" s="1" t="s">
        <v>34</v>
      </c>
      <c r="D15" s="1" t="s">
        <v>32</v>
      </c>
    </row>
    <row r="16" spans="1:4" ht="12.75">
      <c r="A16" s="2" t="s">
        <v>37</v>
      </c>
      <c r="B16" s="1" t="s">
        <v>35</v>
      </c>
      <c r="C16" s="1" t="s">
        <v>38</v>
      </c>
      <c r="D16" s="1" t="s">
        <v>36</v>
      </c>
    </row>
    <row r="17" spans="1:4" ht="12.75">
      <c r="A17" s="2" t="s">
        <v>41</v>
      </c>
      <c r="B17" s="1" t="s">
        <v>39</v>
      </c>
      <c r="C17" s="1" t="s">
        <v>42</v>
      </c>
      <c r="D17" s="1" t="s">
        <v>40</v>
      </c>
    </row>
    <row r="18" spans="1:4" ht="12.75">
      <c r="A18" s="2" t="s">
        <v>45</v>
      </c>
      <c r="B18" s="1" t="s">
        <v>43</v>
      </c>
      <c r="C18" s="1" t="s">
        <v>46</v>
      </c>
      <c r="D18" s="1" t="s">
        <v>44</v>
      </c>
    </row>
    <row r="19" spans="1:4" ht="12.75">
      <c r="A19" s="2" t="s">
        <v>49</v>
      </c>
      <c r="B19" s="1" t="s">
        <v>47</v>
      </c>
      <c r="C19" s="1" t="s">
        <v>50</v>
      </c>
      <c r="D19" s="1" t="s">
        <v>48</v>
      </c>
    </row>
    <row r="20" spans="1:4" ht="12.75">
      <c r="A20" s="2" t="s">
        <v>53</v>
      </c>
      <c r="B20" s="1" t="s">
        <v>51</v>
      </c>
      <c r="C20" s="1" t="s">
        <v>54</v>
      </c>
      <c r="D20" s="1" t="s">
        <v>52</v>
      </c>
    </row>
    <row r="21" spans="1:4" ht="12.75">
      <c r="A21" s="2" t="s">
        <v>57</v>
      </c>
      <c r="B21" s="1" t="s">
        <v>55</v>
      </c>
      <c r="C21" s="1" t="s">
        <v>58</v>
      </c>
      <c r="D21" s="1" t="s">
        <v>56</v>
      </c>
    </row>
    <row r="22" spans="1:4" ht="12.75">
      <c r="A22" s="2" t="s">
        <v>61</v>
      </c>
      <c r="B22" s="1" t="s">
        <v>59</v>
      </c>
      <c r="C22" s="1" t="s">
        <v>62</v>
      </c>
      <c r="D22" s="1" t="s">
        <v>60</v>
      </c>
    </row>
    <row r="23" spans="1:4" ht="12.75">
      <c r="A23" s="2" t="s">
        <v>65</v>
      </c>
      <c r="B23" s="1" t="s">
        <v>63</v>
      </c>
      <c r="C23" s="1" t="s">
        <v>66</v>
      </c>
      <c r="D23" s="1" t="s">
        <v>64</v>
      </c>
    </row>
    <row r="24" spans="1:4" ht="12.75">
      <c r="A24" s="2" t="s">
        <v>69</v>
      </c>
      <c r="B24" s="1" t="s">
        <v>67</v>
      </c>
      <c r="C24" s="1" t="s">
        <v>70</v>
      </c>
      <c r="D24" s="1" t="s">
        <v>68</v>
      </c>
    </row>
    <row r="25" spans="1:4" ht="12.75">
      <c r="A25" s="2" t="s">
        <v>73</v>
      </c>
      <c r="B25" s="1" t="s">
        <v>71</v>
      </c>
      <c r="C25" s="1" t="s">
        <v>74</v>
      </c>
      <c r="D25" s="1" t="s">
        <v>72</v>
      </c>
    </row>
    <row r="26" spans="1:4" ht="12.75">
      <c r="A26" s="2">
        <v>41</v>
      </c>
      <c r="B26" s="1" t="s">
        <v>465</v>
      </c>
      <c r="C26" s="1" t="s">
        <v>466</v>
      </c>
      <c r="D26" s="1" t="s">
        <v>473</v>
      </c>
    </row>
    <row r="27" spans="1:4" ht="12.75">
      <c r="A27" s="2" t="s">
        <v>77</v>
      </c>
      <c r="B27" s="1" t="s">
        <v>75</v>
      </c>
      <c r="C27" s="1" t="s">
        <v>78</v>
      </c>
      <c r="D27" s="1" t="s">
        <v>76</v>
      </c>
    </row>
    <row r="28" spans="1:4" ht="12.75">
      <c r="A28" s="2" t="s">
        <v>81</v>
      </c>
      <c r="B28" s="1" t="s">
        <v>79</v>
      </c>
      <c r="C28" s="1" t="s">
        <v>82</v>
      </c>
      <c r="D28" s="1" t="s">
        <v>80</v>
      </c>
    </row>
    <row r="29" spans="1:4" ht="12.75">
      <c r="A29" s="2" t="s">
        <v>85</v>
      </c>
      <c r="B29" s="1" t="s">
        <v>83</v>
      </c>
      <c r="C29" s="1" t="s">
        <v>86</v>
      </c>
      <c r="D29" s="1" t="s">
        <v>84</v>
      </c>
    </row>
    <row r="30" spans="1:4" ht="12.75">
      <c r="A30" s="2" t="s">
        <v>89</v>
      </c>
      <c r="B30" s="1" t="s">
        <v>87</v>
      </c>
      <c r="C30" s="1" t="s">
        <v>90</v>
      </c>
      <c r="D30" s="1" t="s">
        <v>88</v>
      </c>
    </row>
    <row r="31" spans="1:4" ht="12.75">
      <c r="A31" s="2" t="s">
        <v>93</v>
      </c>
      <c r="B31" s="1" t="s">
        <v>91</v>
      </c>
      <c r="C31" s="1" t="s">
        <v>94</v>
      </c>
      <c r="D31" s="1" t="s">
        <v>92</v>
      </c>
    </row>
    <row r="32" spans="1:4" ht="12.75">
      <c r="A32" s="2" t="s">
        <v>97</v>
      </c>
      <c r="B32" s="1" t="s">
        <v>95</v>
      </c>
      <c r="C32" s="1" t="s">
        <v>98</v>
      </c>
      <c r="D32" s="1" t="s">
        <v>96</v>
      </c>
    </row>
    <row r="33" spans="1:4" ht="12.75">
      <c r="A33" s="2" t="s">
        <v>100</v>
      </c>
      <c r="B33" s="1" t="s">
        <v>99</v>
      </c>
      <c r="C33" s="1" t="s">
        <v>101</v>
      </c>
      <c r="D33" s="1" t="s">
        <v>481</v>
      </c>
    </row>
    <row r="34" spans="1:4" ht="12.75">
      <c r="A34" s="2">
        <v>62</v>
      </c>
      <c r="B34" s="1" t="s">
        <v>467</v>
      </c>
      <c r="C34" s="1" t="s">
        <v>468</v>
      </c>
      <c r="D34" s="1" t="s">
        <v>474</v>
      </c>
    </row>
    <row r="35" spans="1:4" ht="12.75">
      <c r="A35" s="2" t="s">
        <v>104</v>
      </c>
      <c r="B35" s="1" t="s">
        <v>102</v>
      </c>
      <c r="C35" s="1" t="s">
        <v>105</v>
      </c>
      <c r="D35" s="1" t="s">
        <v>103</v>
      </c>
    </row>
    <row r="36" spans="1:4" ht="12.75">
      <c r="A36" s="2" t="s">
        <v>108</v>
      </c>
      <c r="B36" s="1" t="s">
        <v>106</v>
      </c>
      <c r="C36" s="1" t="s">
        <v>109</v>
      </c>
      <c r="D36" s="1" t="s">
        <v>107</v>
      </c>
    </row>
    <row r="37" spans="1:4" ht="12.75">
      <c r="A37" s="2" t="s">
        <v>112</v>
      </c>
      <c r="B37" s="1" t="s">
        <v>110</v>
      </c>
      <c r="C37" s="1" t="s">
        <v>113</v>
      </c>
      <c r="D37" s="1" t="s">
        <v>111</v>
      </c>
    </row>
    <row r="38" spans="1:4" ht="12.75">
      <c r="A38" s="2" t="s">
        <v>116</v>
      </c>
      <c r="B38" s="1" t="s">
        <v>114</v>
      </c>
      <c r="C38" s="1" t="s">
        <v>117</v>
      </c>
      <c r="D38" s="1" t="s">
        <v>115</v>
      </c>
    </row>
    <row r="39" spans="1:4" ht="12.75">
      <c r="A39" s="2" t="s">
        <v>120</v>
      </c>
      <c r="B39" s="1" t="s">
        <v>118</v>
      </c>
      <c r="C39" s="1" t="s">
        <v>121</v>
      </c>
      <c r="D39" s="1" t="s">
        <v>119</v>
      </c>
    </row>
    <row r="40" spans="1:4" ht="12.75">
      <c r="A40" s="2" t="s">
        <v>124</v>
      </c>
      <c r="B40" s="1" t="s">
        <v>122</v>
      </c>
      <c r="C40" s="1" t="s">
        <v>125</v>
      </c>
      <c r="D40" s="1" t="s">
        <v>123</v>
      </c>
    </row>
    <row r="41" spans="1:4" ht="12.75">
      <c r="A41" s="2" t="s">
        <v>128</v>
      </c>
      <c r="B41" s="1" t="s">
        <v>126</v>
      </c>
      <c r="C41" s="1" t="s">
        <v>129</v>
      </c>
      <c r="D41" s="1" t="s">
        <v>127</v>
      </c>
    </row>
    <row r="42" spans="1:4" ht="12.75">
      <c r="A42" s="2" t="s">
        <v>132</v>
      </c>
      <c r="B42" s="1" t="s">
        <v>130</v>
      </c>
      <c r="C42" s="1" t="s">
        <v>133</v>
      </c>
      <c r="D42" s="1" t="s">
        <v>131</v>
      </c>
    </row>
    <row r="43" spans="1:4" ht="12.75">
      <c r="A43" s="2" t="s">
        <v>136</v>
      </c>
      <c r="B43" s="1" t="s">
        <v>134</v>
      </c>
      <c r="C43" s="1" t="s">
        <v>137</v>
      </c>
      <c r="D43" s="1" t="s">
        <v>135</v>
      </c>
    </row>
    <row r="44" spans="1:4" ht="12.75">
      <c r="A44" s="2" t="s">
        <v>140</v>
      </c>
      <c r="B44" s="1" t="s">
        <v>138</v>
      </c>
      <c r="C44" s="1" t="s">
        <v>141</v>
      </c>
      <c r="D44" s="1" t="s">
        <v>139</v>
      </c>
    </row>
    <row r="45" spans="1:4" ht="12.75">
      <c r="A45" s="2" t="s">
        <v>144</v>
      </c>
      <c r="B45" s="1" t="s">
        <v>142</v>
      </c>
      <c r="C45" s="1" t="s">
        <v>145</v>
      </c>
      <c r="D45" s="1" t="s">
        <v>143</v>
      </c>
    </row>
    <row r="46" spans="1:4" ht="12.75">
      <c r="A46" s="2" t="s">
        <v>148</v>
      </c>
      <c r="B46" s="1" t="s">
        <v>146</v>
      </c>
      <c r="C46" s="1" t="s">
        <v>149</v>
      </c>
      <c r="D46" s="1" t="s">
        <v>147</v>
      </c>
    </row>
    <row r="47" spans="1:4" ht="12.75">
      <c r="A47" s="2" t="s">
        <v>151</v>
      </c>
      <c r="B47" s="1" t="s">
        <v>150</v>
      </c>
      <c r="C47" s="1" t="s">
        <v>152</v>
      </c>
      <c r="D47" s="1" t="s">
        <v>475</v>
      </c>
    </row>
    <row r="48" spans="1:4" ht="12.75">
      <c r="A48" s="2" t="s">
        <v>155</v>
      </c>
      <c r="B48" s="1" t="s">
        <v>153</v>
      </c>
      <c r="C48" s="1" t="s">
        <v>156</v>
      </c>
      <c r="D48" s="1" t="s">
        <v>154</v>
      </c>
    </row>
    <row r="49" spans="1:4" ht="12.75">
      <c r="A49" s="2" t="s">
        <v>159</v>
      </c>
      <c r="B49" s="1" t="s">
        <v>157</v>
      </c>
      <c r="C49" s="1" t="s">
        <v>160</v>
      </c>
      <c r="D49" s="1" t="s">
        <v>158</v>
      </c>
    </row>
    <row r="50" spans="1:4" ht="12.75">
      <c r="A50" s="2" t="s">
        <v>163</v>
      </c>
      <c r="B50" s="1" t="s">
        <v>161</v>
      </c>
      <c r="C50" s="1" t="s">
        <v>164</v>
      </c>
      <c r="D50" s="1" t="s">
        <v>162</v>
      </c>
    </row>
    <row r="51" spans="1:4" ht="12.75">
      <c r="A51" s="2" t="s">
        <v>167</v>
      </c>
      <c r="B51" s="1" t="s">
        <v>165</v>
      </c>
      <c r="C51" s="1" t="s">
        <v>168</v>
      </c>
      <c r="D51" s="1" t="s">
        <v>166</v>
      </c>
    </row>
    <row r="52" spans="1:4" ht="12.75">
      <c r="A52" s="2">
        <v>100</v>
      </c>
      <c r="B52" s="1" t="s">
        <v>459</v>
      </c>
      <c r="C52" s="1" t="s">
        <v>460</v>
      </c>
      <c r="D52" s="1" t="s">
        <v>476</v>
      </c>
    </row>
    <row r="53" spans="1:4" ht="12.75">
      <c r="A53" s="2" t="s">
        <v>171</v>
      </c>
      <c r="B53" s="1" t="s">
        <v>169</v>
      </c>
      <c r="C53" s="1" t="s">
        <v>172</v>
      </c>
      <c r="D53" s="1" t="s">
        <v>170</v>
      </c>
    </row>
    <row r="54" spans="1:4" ht="12.75">
      <c r="A54" s="2" t="s">
        <v>175</v>
      </c>
      <c r="B54" s="1" t="s">
        <v>173</v>
      </c>
      <c r="C54" s="1" t="s">
        <v>176</v>
      </c>
      <c r="D54" s="1" t="s">
        <v>174</v>
      </c>
    </row>
    <row r="55" spans="1:4" ht="12.75">
      <c r="A55" s="2" t="s">
        <v>179</v>
      </c>
      <c r="B55" s="1" t="s">
        <v>177</v>
      </c>
      <c r="C55" s="1" t="s">
        <v>180</v>
      </c>
      <c r="D55" s="1" t="s">
        <v>178</v>
      </c>
    </row>
    <row r="56" spans="1:4" ht="12.75">
      <c r="A56" s="2">
        <v>107</v>
      </c>
      <c r="B56" s="1" t="s">
        <v>461</v>
      </c>
      <c r="C56" s="1" t="s">
        <v>462</v>
      </c>
      <c r="D56" s="1" t="s">
        <v>477</v>
      </c>
    </row>
    <row r="57" spans="1:4" ht="12.75">
      <c r="A57" s="2" t="s">
        <v>183</v>
      </c>
      <c r="B57" s="1" t="s">
        <v>181</v>
      </c>
      <c r="C57" s="1" t="s">
        <v>184</v>
      </c>
      <c r="D57" s="1" t="s">
        <v>182</v>
      </c>
    </row>
    <row r="58" spans="1:4" ht="12.75">
      <c r="A58" s="2" t="s">
        <v>187</v>
      </c>
      <c r="B58" s="1" t="s">
        <v>185</v>
      </c>
      <c r="C58" s="1" t="s">
        <v>188</v>
      </c>
      <c r="D58" s="1" t="s">
        <v>186</v>
      </c>
    </row>
    <row r="59" spans="1:4" ht="12.75">
      <c r="A59" s="2" t="s">
        <v>191</v>
      </c>
      <c r="B59" s="1" t="s">
        <v>189</v>
      </c>
      <c r="C59" s="1" t="s">
        <v>192</v>
      </c>
      <c r="D59" s="1" t="s">
        <v>190</v>
      </c>
    </row>
    <row r="60" spans="1:4" ht="12.75">
      <c r="A60" s="2" t="s">
        <v>195</v>
      </c>
      <c r="B60" s="1" t="s">
        <v>193</v>
      </c>
      <c r="C60" s="1" t="s">
        <v>196</v>
      </c>
      <c r="D60" s="1" t="s">
        <v>194</v>
      </c>
    </row>
    <row r="61" spans="1:4" ht="12.75">
      <c r="A61" s="2" t="s">
        <v>199</v>
      </c>
      <c r="B61" s="1" t="s">
        <v>197</v>
      </c>
      <c r="C61" s="1" t="s">
        <v>200</v>
      </c>
      <c r="D61" s="1" t="s">
        <v>198</v>
      </c>
    </row>
    <row r="62" spans="1:4" ht="12.75">
      <c r="A62" s="2" t="s">
        <v>203</v>
      </c>
      <c r="B62" s="1" t="s">
        <v>201</v>
      </c>
      <c r="C62" s="1" t="s">
        <v>204</v>
      </c>
      <c r="D62" s="1" t="s">
        <v>202</v>
      </c>
    </row>
    <row r="63" spans="1:4" ht="12.75">
      <c r="A63" s="2" t="s">
        <v>207</v>
      </c>
      <c r="B63" s="1" t="s">
        <v>205</v>
      </c>
      <c r="C63" s="1" t="s">
        <v>208</v>
      </c>
      <c r="D63" s="1" t="s">
        <v>206</v>
      </c>
    </row>
    <row r="64" spans="1:4" ht="12.75">
      <c r="A64" s="2" t="s">
        <v>211</v>
      </c>
      <c r="B64" s="1" t="s">
        <v>209</v>
      </c>
      <c r="C64" s="1" t="s">
        <v>212</v>
      </c>
      <c r="D64" s="1" t="s">
        <v>210</v>
      </c>
    </row>
    <row r="65" spans="1:4" ht="12.75">
      <c r="A65" s="2" t="s">
        <v>215</v>
      </c>
      <c r="B65" s="1" t="s">
        <v>213</v>
      </c>
      <c r="C65" s="1" t="s">
        <v>216</v>
      </c>
      <c r="D65" s="1" t="s">
        <v>214</v>
      </c>
    </row>
    <row r="66" spans="1:4" ht="12.75">
      <c r="A66" s="2" t="s">
        <v>219</v>
      </c>
      <c r="B66" s="1" t="s">
        <v>217</v>
      </c>
      <c r="C66" s="1" t="s">
        <v>220</v>
      </c>
      <c r="D66" s="1" t="s">
        <v>218</v>
      </c>
    </row>
    <row r="67" spans="1:4" ht="12.75">
      <c r="A67" s="2" t="s">
        <v>223</v>
      </c>
      <c r="B67" s="1" t="s">
        <v>221</v>
      </c>
      <c r="C67" s="1" t="s">
        <v>224</v>
      </c>
      <c r="D67" s="1" t="s">
        <v>222</v>
      </c>
    </row>
    <row r="68" spans="1:4" ht="12.75">
      <c r="A68" s="2" t="s">
        <v>227</v>
      </c>
      <c r="B68" s="1" t="s">
        <v>225</v>
      </c>
      <c r="C68" s="1" t="s">
        <v>228</v>
      </c>
      <c r="D68" s="1" t="s">
        <v>226</v>
      </c>
    </row>
    <row r="69" spans="1:4" ht="12.75">
      <c r="A69" s="2" t="s">
        <v>231</v>
      </c>
      <c r="B69" s="1" t="s">
        <v>229</v>
      </c>
      <c r="C69" s="1" t="s">
        <v>232</v>
      </c>
      <c r="D69" s="1" t="s">
        <v>230</v>
      </c>
    </row>
    <row r="70" spans="1:4" ht="12.75">
      <c r="A70" s="2" t="s">
        <v>235</v>
      </c>
      <c r="B70" s="1" t="s">
        <v>233</v>
      </c>
      <c r="C70" s="1" t="s">
        <v>236</v>
      </c>
      <c r="D70" s="1" t="s">
        <v>234</v>
      </c>
    </row>
    <row r="71" spans="1:4" ht="12.75">
      <c r="A71" s="2" t="s">
        <v>239</v>
      </c>
      <c r="B71" s="1" t="s">
        <v>237</v>
      </c>
      <c r="C71" s="1" t="s">
        <v>240</v>
      </c>
      <c r="D71" s="1" t="s">
        <v>238</v>
      </c>
    </row>
    <row r="72" spans="1:4" ht="12.75">
      <c r="A72" s="2">
        <v>152</v>
      </c>
      <c r="B72" s="1" t="s">
        <v>455</v>
      </c>
      <c r="C72" s="1" t="s">
        <v>248</v>
      </c>
      <c r="D72" s="1" t="s">
        <v>456</v>
      </c>
    </row>
    <row r="73" spans="1:4" ht="12.75">
      <c r="A73" s="2" t="s">
        <v>243</v>
      </c>
      <c r="B73" s="1" t="s">
        <v>241</v>
      </c>
      <c r="C73" s="1" t="s">
        <v>244</v>
      </c>
      <c r="D73" s="1" t="s">
        <v>242</v>
      </c>
    </row>
    <row r="74" spans="1:4" ht="12.75">
      <c r="A74" s="2" t="s">
        <v>247</v>
      </c>
      <c r="B74" s="1" t="s">
        <v>245</v>
      </c>
      <c r="C74" s="1" t="s">
        <v>248</v>
      </c>
      <c r="D74" s="1" t="s">
        <v>246</v>
      </c>
    </row>
    <row r="75" spans="1:4" ht="12.75">
      <c r="A75" s="2" t="s">
        <v>251</v>
      </c>
      <c r="B75" s="1" t="s">
        <v>249</v>
      </c>
      <c r="C75" s="1" t="s">
        <v>252</v>
      </c>
      <c r="D75" s="1" t="s">
        <v>250</v>
      </c>
    </row>
    <row r="76" spans="1:4" ht="12.75">
      <c r="A76" s="2" t="s">
        <v>255</v>
      </c>
      <c r="B76" s="1" t="s">
        <v>253</v>
      </c>
      <c r="C76" s="1" t="s">
        <v>256</v>
      </c>
      <c r="D76" s="1" t="s">
        <v>254</v>
      </c>
    </row>
    <row r="77" spans="1:4" ht="12.75">
      <c r="A77" s="2" t="s">
        <v>259</v>
      </c>
      <c r="B77" s="1" t="s">
        <v>257</v>
      </c>
      <c r="C77" s="1" t="s">
        <v>260</v>
      </c>
      <c r="D77" s="1" t="s">
        <v>258</v>
      </c>
    </row>
    <row r="78" spans="1:4" ht="12.75">
      <c r="A78" s="2" t="s">
        <v>263</v>
      </c>
      <c r="B78" s="1" t="s">
        <v>261</v>
      </c>
      <c r="C78" s="1" t="s">
        <v>264</v>
      </c>
      <c r="D78" s="1" t="s">
        <v>262</v>
      </c>
    </row>
    <row r="79" spans="1:4" ht="12.75">
      <c r="A79" s="2">
        <v>161</v>
      </c>
      <c r="B79" s="1" t="s">
        <v>469</v>
      </c>
      <c r="C79" s="1" t="s">
        <v>470</v>
      </c>
      <c r="D79" s="1" t="s">
        <v>478</v>
      </c>
    </row>
    <row r="80" spans="1:4" ht="12.75">
      <c r="A80" s="2" t="s">
        <v>267</v>
      </c>
      <c r="B80" s="1" t="s">
        <v>265</v>
      </c>
      <c r="C80" s="1" t="s">
        <v>268</v>
      </c>
      <c r="D80" s="1" t="s">
        <v>266</v>
      </c>
    </row>
    <row r="81" spans="1:4" ht="12.75">
      <c r="A81" s="2" t="s">
        <v>271</v>
      </c>
      <c r="B81" s="1" t="s">
        <v>269</v>
      </c>
      <c r="C81" s="1" t="s">
        <v>272</v>
      </c>
      <c r="D81" s="1" t="s">
        <v>270</v>
      </c>
    </row>
    <row r="82" spans="1:4" ht="12.75">
      <c r="A82" s="2" t="s">
        <v>275</v>
      </c>
      <c r="B82" s="1" t="s">
        <v>273</v>
      </c>
      <c r="C82" s="1" t="s">
        <v>276</v>
      </c>
      <c r="D82" s="1" t="s">
        <v>274</v>
      </c>
    </row>
    <row r="83" spans="1:4" ht="12.75">
      <c r="A83" s="2" t="s">
        <v>279</v>
      </c>
      <c r="B83" s="1" t="s">
        <v>277</v>
      </c>
      <c r="C83" s="1" t="s">
        <v>280</v>
      </c>
      <c r="D83" s="1" t="s">
        <v>278</v>
      </c>
    </row>
    <row r="84" spans="1:4" ht="12.75">
      <c r="A84" s="2" t="s">
        <v>283</v>
      </c>
      <c r="B84" s="1" t="s">
        <v>281</v>
      </c>
      <c r="C84" s="1" t="s">
        <v>284</v>
      </c>
      <c r="D84" s="1" t="s">
        <v>282</v>
      </c>
    </row>
    <row r="85" spans="1:4" ht="12.75">
      <c r="A85" s="2" t="s">
        <v>287</v>
      </c>
      <c r="B85" s="1" t="s">
        <v>285</v>
      </c>
      <c r="C85" s="1" t="s">
        <v>288</v>
      </c>
      <c r="D85" s="1" t="s">
        <v>286</v>
      </c>
    </row>
    <row r="86" spans="1:4" ht="12.75">
      <c r="A86" s="2" t="s">
        <v>291</v>
      </c>
      <c r="B86" s="1" t="s">
        <v>289</v>
      </c>
      <c r="C86" s="1" t="s">
        <v>292</v>
      </c>
      <c r="D86" s="1" t="s">
        <v>290</v>
      </c>
    </row>
    <row r="87" spans="1:4" ht="12.75">
      <c r="A87" s="2" t="s">
        <v>295</v>
      </c>
      <c r="B87" s="1" t="s">
        <v>293</v>
      </c>
      <c r="C87" s="1" t="s">
        <v>296</v>
      </c>
      <c r="D87" s="1" t="s">
        <v>294</v>
      </c>
    </row>
    <row r="88" spans="1:4" ht="12.75">
      <c r="A88" s="2" t="s">
        <v>299</v>
      </c>
      <c r="B88" s="1" t="s">
        <v>297</v>
      </c>
      <c r="C88" s="1" t="s">
        <v>300</v>
      </c>
      <c r="D88" s="1" t="s">
        <v>298</v>
      </c>
    </row>
    <row r="89" spans="1:4" ht="12.75">
      <c r="A89" s="2" t="s">
        <v>303</v>
      </c>
      <c r="B89" s="1" t="s">
        <v>301</v>
      </c>
      <c r="C89" s="1" t="s">
        <v>304</v>
      </c>
      <c r="D89" s="1" t="s">
        <v>302</v>
      </c>
    </row>
    <row r="90" spans="1:4" ht="12.75">
      <c r="A90" s="2">
        <v>185</v>
      </c>
      <c r="B90" s="1" t="s">
        <v>463</v>
      </c>
      <c r="C90" s="1" t="s">
        <v>464</v>
      </c>
      <c r="D90" s="1" t="s">
        <v>479</v>
      </c>
    </row>
    <row r="91" spans="1:4" ht="12.75">
      <c r="A91" s="2" t="s">
        <v>307</v>
      </c>
      <c r="B91" s="1" t="s">
        <v>305</v>
      </c>
      <c r="C91" s="1" t="s">
        <v>308</v>
      </c>
      <c r="D91" s="1" t="s">
        <v>306</v>
      </c>
    </row>
    <row r="92" spans="1:4" ht="12.75">
      <c r="A92" s="2" t="s">
        <v>311</v>
      </c>
      <c r="B92" s="1" t="s">
        <v>309</v>
      </c>
      <c r="C92" s="1" t="s">
        <v>312</v>
      </c>
      <c r="D92" s="1" t="s">
        <v>310</v>
      </c>
    </row>
    <row r="93" spans="1:4" ht="12.75">
      <c r="A93" s="2">
        <v>191</v>
      </c>
      <c r="B93" s="1" t="s">
        <v>471</v>
      </c>
      <c r="C93" s="1" t="s">
        <v>472</v>
      </c>
      <c r="D93" s="1" t="s">
        <v>480</v>
      </c>
    </row>
    <row r="94" spans="1:4" ht="12.75">
      <c r="A94" s="2" t="s">
        <v>315</v>
      </c>
      <c r="B94" s="1" t="s">
        <v>313</v>
      </c>
      <c r="C94" s="1" t="s">
        <v>316</v>
      </c>
      <c r="D94" s="1" t="s">
        <v>314</v>
      </c>
    </row>
    <row r="95" spans="1:4" ht="12.75">
      <c r="A95" s="2" t="s">
        <v>319</v>
      </c>
      <c r="B95" s="1" t="s">
        <v>317</v>
      </c>
      <c r="C95" s="1" t="s">
        <v>320</v>
      </c>
      <c r="D95" s="1" t="s">
        <v>318</v>
      </c>
    </row>
    <row r="96" spans="1:4" ht="12.75">
      <c r="A96" s="2" t="s">
        <v>323</v>
      </c>
      <c r="B96" s="1" t="s">
        <v>321</v>
      </c>
      <c r="C96" s="1" t="s">
        <v>324</v>
      </c>
      <c r="D96" s="1" t="s">
        <v>322</v>
      </c>
    </row>
    <row r="97" spans="1:4" ht="12.75">
      <c r="A97" s="2" t="s">
        <v>327</v>
      </c>
      <c r="B97" s="1" t="s">
        <v>325</v>
      </c>
      <c r="C97" s="1" t="s">
        <v>328</v>
      </c>
      <c r="D97" s="1" t="s">
        <v>326</v>
      </c>
    </row>
    <row r="98" spans="1:4" ht="12.75">
      <c r="A98" s="2" t="s">
        <v>331</v>
      </c>
      <c r="B98" s="1" t="s">
        <v>329</v>
      </c>
      <c r="C98" s="1" t="s">
        <v>332</v>
      </c>
      <c r="D98" s="1" t="s">
        <v>330</v>
      </c>
    </row>
    <row r="99" spans="1:4" ht="12.75">
      <c r="A99" s="2" t="s">
        <v>335</v>
      </c>
      <c r="B99" s="1" t="s">
        <v>333</v>
      </c>
      <c r="C99" s="1" t="s">
        <v>336</v>
      </c>
      <c r="D99" s="1" t="s">
        <v>334</v>
      </c>
    </row>
    <row r="100" spans="1:4" ht="12.75">
      <c r="A100" s="2" t="s">
        <v>339</v>
      </c>
      <c r="B100" s="1" t="s">
        <v>337</v>
      </c>
      <c r="C100" s="1" t="s">
        <v>340</v>
      </c>
      <c r="D100" s="1" t="s">
        <v>338</v>
      </c>
    </row>
    <row r="101" spans="1:4" ht="12.75">
      <c r="A101" s="2" t="s">
        <v>343</v>
      </c>
      <c r="B101" s="1" t="s">
        <v>341</v>
      </c>
      <c r="C101" s="1" t="s">
        <v>344</v>
      </c>
      <c r="D101" s="1" t="s">
        <v>342</v>
      </c>
    </row>
    <row r="102" spans="1:4" ht="12.75">
      <c r="A102" s="2" t="s">
        <v>347</v>
      </c>
      <c r="B102" s="1" t="s">
        <v>345</v>
      </c>
      <c r="C102" s="1" t="s">
        <v>348</v>
      </c>
      <c r="D102" s="1" t="s">
        <v>346</v>
      </c>
    </row>
    <row r="103" spans="1:4" ht="12.75">
      <c r="A103" s="2" t="s">
        <v>351</v>
      </c>
      <c r="B103" s="1" t="s">
        <v>349</v>
      </c>
      <c r="C103" s="1" t="s">
        <v>352</v>
      </c>
      <c r="D103" s="1" t="s">
        <v>350</v>
      </c>
    </row>
    <row r="104" spans="1:4" ht="12.75">
      <c r="A104" s="2" t="s">
        <v>355</v>
      </c>
      <c r="B104" s="1" t="s">
        <v>353</v>
      </c>
      <c r="C104" s="1" t="s">
        <v>356</v>
      </c>
      <c r="D104" s="1" t="s">
        <v>354</v>
      </c>
    </row>
    <row r="105" spans="1:4" ht="12.75">
      <c r="A105" s="2" t="s">
        <v>359</v>
      </c>
      <c r="B105" s="1" t="s">
        <v>357</v>
      </c>
      <c r="C105" s="1" t="s">
        <v>360</v>
      </c>
      <c r="D105" s="1" t="s">
        <v>358</v>
      </c>
    </row>
    <row r="106" spans="1:4" ht="12.75">
      <c r="A106" s="2" t="s">
        <v>363</v>
      </c>
      <c r="B106" s="1" t="s">
        <v>361</v>
      </c>
      <c r="C106" s="1" t="s">
        <v>364</v>
      </c>
      <c r="D106" s="1" t="s">
        <v>362</v>
      </c>
    </row>
    <row r="107" spans="1:4" ht="12.75">
      <c r="A107" s="2" t="s">
        <v>367</v>
      </c>
      <c r="B107" s="1" t="s">
        <v>365</v>
      </c>
      <c r="C107" s="1" t="s">
        <v>368</v>
      </c>
      <c r="D107" s="1" t="s">
        <v>366</v>
      </c>
    </row>
    <row r="108" spans="1:4" ht="12.75">
      <c r="A108" s="2" t="s">
        <v>371</v>
      </c>
      <c r="B108" s="1" t="s">
        <v>369</v>
      </c>
      <c r="C108" s="1" t="s">
        <v>372</v>
      </c>
      <c r="D108" s="1" t="s">
        <v>370</v>
      </c>
    </row>
    <row r="109" spans="1:4" ht="12.75">
      <c r="A109" s="2" t="s">
        <v>375</v>
      </c>
      <c r="B109" s="1" t="s">
        <v>373</v>
      </c>
      <c r="C109" s="1" t="s">
        <v>376</v>
      </c>
      <c r="D109" s="1" t="s">
        <v>374</v>
      </c>
    </row>
    <row r="110" spans="1:4" ht="12.75">
      <c r="A110" s="2" t="s">
        <v>379</v>
      </c>
      <c r="B110" s="1" t="s">
        <v>377</v>
      </c>
      <c r="C110" s="1" t="s">
        <v>380</v>
      </c>
      <c r="D110" s="1" t="s">
        <v>378</v>
      </c>
    </row>
    <row r="111" spans="1:4" ht="12.75">
      <c r="A111" s="2" t="s">
        <v>383</v>
      </c>
      <c r="B111" s="1" t="s">
        <v>381</v>
      </c>
      <c r="C111" s="1" t="s">
        <v>384</v>
      </c>
      <c r="D111" s="1" t="s">
        <v>382</v>
      </c>
    </row>
    <row r="112" spans="1:4" ht="12.75">
      <c r="A112" s="2" t="s">
        <v>387</v>
      </c>
      <c r="B112" s="1" t="s">
        <v>385</v>
      </c>
      <c r="C112" s="1" t="s">
        <v>388</v>
      </c>
      <c r="D112" s="1" t="s">
        <v>386</v>
      </c>
    </row>
    <row r="113" spans="1:4" ht="12.75">
      <c r="A113" s="2" t="s">
        <v>391</v>
      </c>
      <c r="B113" s="1" t="s">
        <v>389</v>
      </c>
      <c r="C113" s="1" t="s">
        <v>392</v>
      </c>
      <c r="D113" s="1" t="s">
        <v>390</v>
      </c>
    </row>
    <row r="114" spans="1:4" ht="12.75">
      <c r="A114" s="2" t="s">
        <v>395</v>
      </c>
      <c r="B114" s="1" t="s">
        <v>393</v>
      </c>
      <c r="C114" s="1" t="s">
        <v>396</v>
      </c>
      <c r="D114" s="1" t="s">
        <v>394</v>
      </c>
    </row>
    <row r="115" spans="1:4" ht="12.75">
      <c r="A115" s="2" t="s">
        <v>399</v>
      </c>
      <c r="B115" s="1" t="s">
        <v>397</v>
      </c>
      <c r="C115" s="1" t="s">
        <v>400</v>
      </c>
      <c r="D115" s="1" t="s">
        <v>398</v>
      </c>
    </row>
    <row r="116" spans="1:4" ht="12.75">
      <c r="A116" s="2" t="s">
        <v>403</v>
      </c>
      <c r="B116" s="1" t="s">
        <v>401</v>
      </c>
      <c r="C116" s="1" t="s">
        <v>404</v>
      </c>
      <c r="D116" s="1" t="s">
        <v>402</v>
      </c>
    </row>
    <row r="117" spans="1:4" ht="12.75">
      <c r="A117" s="2" t="s">
        <v>407</v>
      </c>
      <c r="B117" s="1" t="s">
        <v>405</v>
      </c>
      <c r="C117" s="1" t="s">
        <v>408</v>
      </c>
      <c r="D117" s="1" t="s">
        <v>406</v>
      </c>
    </row>
    <row r="118" spans="1:4" ht="12.75">
      <c r="A118" s="2" t="s">
        <v>411</v>
      </c>
      <c r="B118" s="1" t="s">
        <v>409</v>
      </c>
      <c r="C118" s="1" t="s">
        <v>412</v>
      </c>
      <c r="D118" s="1" t="s">
        <v>410</v>
      </c>
    </row>
    <row r="119" spans="1:4" ht="12.75">
      <c r="A119" s="2" t="s">
        <v>415</v>
      </c>
      <c r="B119" s="1" t="s">
        <v>413</v>
      </c>
      <c r="C119" s="1" t="s">
        <v>416</v>
      </c>
      <c r="D119" s="1" t="s">
        <v>414</v>
      </c>
    </row>
    <row r="120" spans="1:4" ht="12.75">
      <c r="A120" s="2" t="s">
        <v>419</v>
      </c>
      <c r="B120" s="1" t="s">
        <v>417</v>
      </c>
      <c r="C120" s="1" t="s">
        <v>420</v>
      </c>
      <c r="D120" s="1" t="s">
        <v>418</v>
      </c>
    </row>
    <row r="121" spans="1:4" ht="12.75">
      <c r="A121" s="2" t="s">
        <v>423</v>
      </c>
      <c r="B121" s="1" t="s">
        <v>421</v>
      </c>
      <c r="C121" s="1" t="s">
        <v>424</v>
      </c>
      <c r="D121" s="1" t="s">
        <v>422</v>
      </c>
    </row>
    <row r="122" spans="1:4" ht="12.75">
      <c r="A122" s="2" t="s">
        <v>427</v>
      </c>
      <c r="B122" s="1" t="s">
        <v>425</v>
      </c>
      <c r="C122" s="1" t="s">
        <v>428</v>
      </c>
      <c r="D122" s="1" t="s">
        <v>426</v>
      </c>
    </row>
    <row r="123" spans="1:4" ht="12.75">
      <c r="A123" s="2" t="s">
        <v>431</v>
      </c>
      <c r="B123" s="1" t="s">
        <v>429</v>
      </c>
      <c r="C123" s="1" t="s">
        <v>432</v>
      </c>
      <c r="D123" s="1" t="s">
        <v>430</v>
      </c>
    </row>
    <row r="124" spans="1:4" ht="12.75">
      <c r="A124" s="2" t="s">
        <v>435</v>
      </c>
      <c r="B124" s="1" t="s">
        <v>433</v>
      </c>
      <c r="C124" s="1" t="s">
        <v>436</v>
      </c>
      <c r="D124" s="1" t="s">
        <v>434</v>
      </c>
    </row>
    <row r="125" spans="1:4" ht="12.75">
      <c r="A125" s="2" t="s">
        <v>439</v>
      </c>
      <c r="B125" s="1" t="s">
        <v>437</v>
      </c>
      <c r="C125" s="1" t="s">
        <v>440</v>
      </c>
      <c r="D125" s="1" t="s">
        <v>438</v>
      </c>
    </row>
    <row r="126" spans="1:4" ht="12.75">
      <c r="A126" s="2" t="s">
        <v>443</v>
      </c>
      <c r="B126" s="1" t="s">
        <v>441</v>
      </c>
      <c r="C126" s="1" t="s">
        <v>444</v>
      </c>
      <c r="D126" s="1" t="s">
        <v>442</v>
      </c>
    </row>
    <row r="127" spans="1:4" ht="12.75">
      <c r="A127" s="2" t="s">
        <v>447</v>
      </c>
      <c r="B127" s="1" t="s">
        <v>445</v>
      </c>
      <c r="C127" s="1" t="s">
        <v>448</v>
      </c>
      <c r="D127" s="1" t="s">
        <v>446</v>
      </c>
    </row>
    <row r="128" spans="1:4" ht="12.75">
      <c r="A128" s="2" t="s">
        <v>451</v>
      </c>
      <c r="B128" s="1" t="s">
        <v>449</v>
      </c>
      <c r="C128" s="1" t="s">
        <v>452</v>
      </c>
      <c r="D128" s="1" t="s">
        <v>450</v>
      </c>
    </row>
    <row r="129" ht="12.75">
      <c r="D129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NIELSEN</dc:creator>
  <cp:keywords/>
  <dc:description/>
  <cp:lastModifiedBy>karl</cp:lastModifiedBy>
  <dcterms:created xsi:type="dcterms:W3CDTF">2004-11-14T14:07:09Z</dcterms:created>
  <dcterms:modified xsi:type="dcterms:W3CDTF">2019-05-22T23:51:36Z</dcterms:modified>
  <cp:category/>
  <cp:version/>
  <cp:contentType/>
  <cp:contentStatus/>
</cp:coreProperties>
</file>